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xr:revisionPtr revIDLastSave="0" documentId="13_ncr:40019_{CD0E3AA9-F52D-45C2-8C20-72B54E7A47A4}" xr6:coauthVersionLast="45" xr6:coauthVersionMax="45" xr10:uidLastSave="{00000000-0000-0000-0000-000000000000}"/>
  <bookViews>
    <workbookView xWindow="135" yWindow="345" windowWidth="17820" windowHeight="1530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<sst xmlns="http://schemas.openxmlformats.org/spreadsheetml/2006/main" count="74" uniqueCount="74">
  <si>
    <t>руб.</t>
  </si>
  <si>
    <t>Ассигнования 2022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</si>
  <si>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</si>
  <si>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</si>
  <si>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</si>
  <si>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</si>
  <si>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</si>
  <si>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</si>
  <si>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</si>
  <si>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</si>
  <si>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</si>
  <si>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</si>
  <si>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</si>
  <si>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</si>
  <si>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</si>
  <si>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</si>
  <si>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</si>
  <si>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</si>
  <si>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</si>
  <si>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</si>
  <si>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</si>
  <si>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</si>
  <si>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</si>
  <si>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</si>
  <si>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</si>
  <si>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</si>
  <si>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</si>
  <si>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</si>
  <si>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</si>
  <si>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</si>
  <si>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</si>
  <si>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</si>
  <si>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</si>
  <si>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</si>
  <si>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</si>
  <si>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</si>
  <si>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№ п/п</t>
  </si>
  <si>
    <t>Наименование программы/подпрограммы</t>
  </si>
  <si>
    <t>Всего выбытий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</si>
  <si>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</si>
  <si>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</si>
  <si>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</si>
  <si>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</si>
  <si>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</si>
  <si>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</si>
  <si>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</si>
  <si>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</si>
  <si>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</si>
  <si>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</si>
  <si>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4.1.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</si>
  <si>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</si>
  <si>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</si>
  <si>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</si>
  <si>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</si>
  <si>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</si>
  <si>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</si>
  <si>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</si>
  <si>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</si>
  <si>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</si>
  <si>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9.1</t>
  </si>
  <si>
    <t>9.2</t>
  </si>
  <si>
    <t>10</t>
  </si>
  <si>
    <t>10.1</t>
  </si>
  <si>
    <t>10.2</t>
  </si>
  <si>
    <t>11</t>
  </si>
  <si>
    <t>12</t>
  </si>
  <si>
    <t>12.1</t>
  </si>
  <si>
    <t>12.2</t>
  </si>
  <si>
    <t>12.3</t>
  </si>
  <si>
    <t>12.4</t>
  </si>
  <si>
    <t>12.5</t>
  </si>
  <si>
    <t>13</t>
  </si>
  <si>
    <t>% исполнения</t>
  </si>
  <si>
    <t>ИНФОРМАЦИЯ ОБ ИСПОЛНЕНИИ МУНИЦИПАЛЬНЫХ ПРОГРАММ И ПОДПРОГРАММ МО "ЖИГАЛОВСКИЙ РАЙОН" ПО СОСТОЯНИЮ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</si>
</sst>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79" formatCode="0.0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b/>
      <sz val="9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7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79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190500</xdr:rowOff>
    </xdr:from>
    <xdr:to>
      <xdr:col>3</xdr:col>
      <xdr:colOff>876300</xdr:colOff>
      <xdr:row>43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B3EFC269-892D-4AFC-A5D8-FB0529144435}"/>
            </a:ext>
          </a:extLst>
        </xdr:cNvPr>
        <xdr:cNvGrpSpPr>
          <a:grpSpLocks/>
        </xdr:cNvGrpSpPr>
      </xdr:nvGrpSpPr>
      <xdr:grpSpPr bwMode="auto">
        <a:xfrm>
          <a:off x="0" y="26422350"/>
          <a:ext cx="4752975" cy="48577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B658A316-0FDB-4CBB-89CD-B32362D6EC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C98A2756-FC78-4073-B780-48070B827E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>
            <a:extLst>
              <a:ext uri="{FF2B5EF4-FFF2-40B4-BE49-F238E27FC236}">
                <a16:creationId xmlns:a16="http://schemas.microsoft.com/office/drawing/2014/main" id="{FDB5AF01-8AE7-4F13-969A-B53E9C008CFD}"/>
              </a:ext>
            </a:extLst>
          </xdr:cNvPr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65CE4C02-ADA2-44A1-BBDB-D2EABABA2E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8A46177F-6C61-48BE-A394-85044292CE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>
            <a:extLst>
              <a:ext uri="{FF2B5EF4-FFF2-40B4-BE49-F238E27FC236}">
                <a16:creationId xmlns:a16="http://schemas.microsoft.com/office/drawing/2014/main" id="{7C39366F-E6C0-4F6A-9825-A9860C4529B2}"/>
              </a:ext>
            </a:extLst>
          </xdr:cNvPr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373FB908-6699-49FA-A050-43CD0D94F0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90939EDC-685F-42D9-A321-72B726BCE8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BD72B351-5CBB-470C-B46D-EE9975689C9D}"/>
              </a:ext>
            </a:extLst>
          </xdr:cNvPr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9"/>
  <sheetViews>
    <sheetView showGridLines="0" tabSelected="1" workbookViewId="0">
      <selection activeCell="A8" sqref="A8"/>
    </sheetView>
  </sheetViews>
  <sheetFormatPr defaultRowHeight="12.75" customHeight="1" outlineLevelRow="1" x14ac:dyDescent="0.2"/>
  <cols>
    <col min="1" max="1" width="12" customWidth="1"/>
    <col min="2" max="2" width="30.7109375" customWidth="1"/>
    <col min="3" max="4" width="15.42578125" customWidth="1"/>
    <col min="5" max="5" width="18.85546875" customWidth="1"/>
    <col min="6" max="6" width="9.140625" customWidth="1"/>
    <col min="7" max="7" width="13.140625" customWidth="1"/>
    <col min="8" max="10" width="9.140625" customWidth="1"/>
  </cols>
  <sheetData>
    <row r="1" spans="1:10" ht="14.25" x14ac:dyDescent="0.2">
      <c r="A1" s="20" t="s">
        <v>73</v>
      </c>
      <c r="B1" s="20"/>
      <c r="C1" s="20"/>
      <c r="D1" s="20"/>
      <c r="E1" s="20"/>
      <c r="F1" s="2"/>
      <c r="G1" s="2"/>
      <c r="H1" s="2"/>
      <c r="I1" s="2"/>
      <c r="J1" s="2"/>
    </row>
    <row r="2" spans="1:10" ht="14.25" x14ac:dyDescent="0.2">
      <c r="A2" s="20"/>
      <c r="B2" s="20"/>
      <c r="C2" s="20"/>
      <c r="D2" s="20"/>
      <c r="E2" s="20"/>
      <c r="F2" s="2"/>
      <c r="G2" s="3"/>
      <c r="H2" s="3"/>
      <c r="I2" s="2"/>
      <c r="J2" s="2"/>
    </row>
    <row r="3" spans="1:10" x14ac:dyDescent="0.2">
      <c r="A3" s="6"/>
      <c r="B3" s="7"/>
      <c r="C3" s="7"/>
      <c r="D3" s="7"/>
      <c r="E3" s="7"/>
      <c r="F3" s="7"/>
      <c r="G3" s="7"/>
    </row>
    <row r="4" spans="1:10" x14ac:dyDescent="0.2">
      <c r="A4" s="4" t="s">
        <v>0</v>
      </c>
      <c r="B4" s="4"/>
      <c r="C4" s="4"/>
      <c r="D4" s="4"/>
      <c r="E4" s="4"/>
      <c r="F4" s="4"/>
      <c r="G4" s="4"/>
      <c r="H4" s="4"/>
      <c r="I4" s="1"/>
      <c r="J4" s="1"/>
    </row>
    <row r="5" spans="1:10" ht="21" x14ac:dyDescent="0.2">
      <c r="A5" s="5" t="s">
        <v>36</v>
      </c>
      <c r="B5" s="5" t="s">
        <v>37</v>
      </c>
      <c r="C5" s="5" t="s">
        <v>1</v>
      </c>
      <c r="D5" s="5" t="s">
        <v>38</v>
      </c>
      <c r="E5" s="8" t="s">
        <v>72</v>
      </c>
    </row>
    <row r="6" spans="1:10" ht="60" x14ac:dyDescent="0.2">
      <c r="A6" s="9" t="s">
        <v>39</v>
      </c>
      <c r="B6" s="10" t="s">
        <v>2</v>
      </c>
      <c r="C6" s="11">
        <v>101042841.98</v>
      </c>
      <c r="D6" s="11">
        <v>60793386.130000003</v>
      </c>
      <c r="E6" s="19">
        <f>D6/C6*100</f>
        <v>60.165950342165942</v>
      </c>
    </row>
    <row r="7" spans="1:10" ht="60" x14ac:dyDescent="0.2">
      <c r="A7" s="9" t="s">
        <v>40</v>
      </c>
      <c r="B7" s="10" t="s">
        <v>3</v>
      </c>
      <c r="C7" s="11">
        <v>134857700</v>
      </c>
      <c r="D7" s="11">
        <v>86993568.5</v>
      </c>
      <c r="E7" s="19">
        <f t="shared" ref="E7:E39" si="0">D7/C7*100</f>
        <v>64.50767623947317</v>
      </c>
    </row>
    <row r="8" spans="1:10" ht="84" outlineLevel="1" x14ac:dyDescent="0.2">
      <c r="A8" s="16" t="s">
        <v>41</v>
      </c>
      <c r="B8" s="17" t="s">
        <v>4</v>
      </c>
      <c r="C8" s="18">
        <v>23450400</v>
      </c>
      <c r="D8" s="18">
        <v>16314643.5</v>
      </c>
      <c r="E8" s="12">
        <f t="shared" si="0"/>
        <v>69.570853802067347</v>
      </c>
    </row>
    <row r="9" spans="1:10" ht="84" outlineLevel="1" x14ac:dyDescent="0.2">
      <c r="A9" s="16" t="s">
        <v>42</v>
      </c>
      <c r="B9" s="17" t="s">
        <v>5</v>
      </c>
      <c r="C9" s="18">
        <v>111407300</v>
      </c>
      <c r="D9" s="18">
        <v>70678925</v>
      </c>
      <c r="E9" s="12">
        <f t="shared" si="0"/>
        <v>63.441915386155124</v>
      </c>
    </row>
    <row r="10" spans="1:10" ht="36" x14ac:dyDescent="0.2">
      <c r="A10" s="9" t="s">
        <v>43</v>
      </c>
      <c r="B10" s="10" t="s">
        <v>6</v>
      </c>
      <c r="C10" s="11">
        <v>946941136.22000003</v>
      </c>
      <c r="D10" s="11">
        <v>569042304.90999997</v>
      </c>
      <c r="E10" s="19">
        <f t="shared" si="0"/>
        <v>60.0926798028337</v>
      </c>
    </row>
    <row r="11" spans="1:10" ht="60" outlineLevel="1" x14ac:dyDescent="0.2">
      <c r="A11" s="16" t="s">
        <v>44</v>
      </c>
      <c r="B11" s="17" t="s">
        <v>7</v>
      </c>
      <c r="C11" s="18">
        <v>893969810.55999994</v>
      </c>
      <c r="D11" s="18">
        <v>534036193.49000001</v>
      </c>
      <c r="E11" s="12">
        <f t="shared" si="0"/>
        <v>59.737609389233114</v>
      </c>
    </row>
    <row r="12" spans="1:10" ht="24" outlineLevel="1" x14ac:dyDescent="0.2">
      <c r="A12" s="16" t="s">
        <v>45</v>
      </c>
      <c r="B12" s="17" t="s">
        <v>8</v>
      </c>
      <c r="C12" s="18">
        <v>1258812.8799999999</v>
      </c>
      <c r="D12" s="18">
        <v>778619.48</v>
      </c>
      <c r="E12" s="12">
        <f t="shared" si="0"/>
        <v>61.853472614611313</v>
      </c>
    </row>
    <row r="13" spans="1:10" ht="48" outlineLevel="1" x14ac:dyDescent="0.2">
      <c r="A13" s="16" t="s">
        <v>46</v>
      </c>
      <c r="B13" s="17" t="s">
        <v>9</v>
      </c>
      <c r="C13" s="18">
        <v>3507617.6</v>
      </c>
      <c r="D13" s="18">
        <v>3465378.66</v>
      </c>
      <c r="E13" s="12">
        <f t="shared" si="0"/>
        <v>98.795794045508273</v>
      </c>
    </row>
    <row r="14" spans="1:10" ht="60" outlineLevel="1" x14ac:dyDescent="0.2">
      <c r="A14" s="16" t="s">
        <v>47</v>
      </c>
      <c r="B14" s="17" t="s">
        <v>10</v>
      </c>
      <c r="C14" s="18">
        <v>48204895.18</v>
      </c>
      <c r="D14" s="18">
        <v>30762113.280000001</v>
      </c>
      <c r="E14" s="12">
        <f t="shared" si="0"/>
        <v>63.815330715132582</v>
      </c>
    </row>
    <row r="15" spans="1:10" ht="72" x14ac:dyDescent="0.2">
      <c r="A15" s="9" t="s">
        <v>48</v>
      </c>
      <c r="B15" s="10" t="s">
        <v>11</v>
      </c>
      <c r="C15" s="11">
        <v>131614261.90000001</v>
      </c>
      <c r="D15" s="11">
        <v>89261194.390000001</v>
      </c>
      <c r="E15" s="19">
        <f t="shared" si="0"/>
        <v>67.820305414788777</v>
      </c>
    </row>
    <row r="16" spans="1:10" ht="60" outlineLevel="1" x14ac:dyDescent="0.2">
      <c r="A16" s="16" t="s">
        <v>49</v>
      </c>
      <c r="B16" s="17" t="s">
        <v>12</v>
      </c>
      <c r="C16" s="18">
        <v>125722161.90000001</v>
      </c>
      <c r="D16" s="18">
        <v>85368682.420000002</v>
      </c>
      <c r="E16" s="12">
        <f t="shared" si="0"/>
        <v>67.902652268979153</v>
      </c>
    </row>
    <row r="17" spans="1:5" ht="48" outlineLevel="1" x14ac:dyDescent="0.2">
      <c r="A17" s="16" t="s">
        <v>50</v>
      </c>
      <c r="B17" s="17" t="s">
        <v>13</v>
      </c>
      <c r="C17" s="18">
        <v>5892100</v>
      </c>
      <c r="D17" s="18">
        <v>3892511.97</v>
      </c>
      <c r="E17" s="12">
        <f t="shared" si="0"/>
        <v>66.063236706776877</v>
      </c>
    </row>
    <row r="18" spans="1:5" ht="72" x14ac:dyDescent="0.2">
      <c r="A18" s="9" t="s">
        <v>51</v>
      </c>
      <c r="B18" s="10" t="s">
        <v>14</v>
      </c>
      <c r="C18" s="11">
        <v>98375500.579999998</v>
      </c>
      <c r="D18" s="11">
        <v>68286286.590000004</v>
      </c>
      <c r="E18" s="19">
        <f t="shared" si="0"/>
        <v>69.413915240480904</v>
      </c>
    </row>
    <row r="19" spans="1:5" ht="60" x14ac:dyDescent="0.2">
      <c r="A19" s="9" t="s">
        <v>52</v>
      </c>
      <c r="B19" s="10" t="s">
        <v>15</v>
      </c>
      <c r="C19" s="11">
        <v>40000</v>
      </c>
      <c r="D19" s="11">
        <v>40000</v>
      </c>
      <c r="E19" s="19">
        <f t="shared" si="0"/>
        <v>100</v>
      </c>
    </row>
    <row r="20" spans="1:5" ht="72" x14ac:dyDescent="0.2">
      <c r="A20" s="9" t="s">
        <v>53</v>
      </c>
      <c r="B20" s="10" t="s">
        <v>16</v>
      </c>
      <c r="C20" s="11">
        <v>10000</v>
      </c>
      <c r="D20" s="11">
        <v>10000</v>
      </c>
      <c r="E20" s="19">
        <f t="shared" si="0"/>
        <v>100</v>
      </c>
    </row>
    <row r="21" spans="1:5" ht="48" x14ac:dyDescent="0.2">
      <c r="A21" s="9" t="s">
        <v>54</v>
      </c>
      <c r="B21" s="10" t="s">
        <v>17</v>
      </c>
      <c r="C21" s="11">
        <v>1912417.63</v>
      </c>
      <c r="D21" s="11">
        <v>360403.63</v>
      </c>
      <c r="E21" s="19">
        <f t="shared" si="0"/>
        <v>18.845445908172266</v>
      </c>
    </row>
    <row r="22" spans="1:5" ht="36" outlineLevel="1" x14ac:dyDescent="0.2">
      <c r="A22" s="16" t="s">
        <v>55</v>
      </c>
      <c r="B22" s="17" t="s">
        <v>18</v>
      </c>
      <c r="C22" s="18">
        <v>1548324.63</v>
      </c>
      <c r="D22" s="18">
        <v>186537.63</v>
      </c>
      <c r="E22" s="12">
        <f t="shared" si="0"/>
        <v>12.047707979688989</v>
      </c>
    </row>
    <row r="23" spans="1:5" ht="84" outlineLevel="1" x14ac:dyDescent="0.2">
      <c r="A23" s="16" t="s">
        <v>56</v>
      </c>
      <c r="B23" s="17" t="s">
        <v>19</v>
      </c>
      <c r="C23" s="18">
        <v>115608</v>
      </c>
      <c r="D23" s="18">
        <v>101379</v>
      </c>
      <c r="E23" s="12">
        <f t="shared" si="0"/>
        <v>87.692028233340253</v>
      </c>
    </row>
    <row r="24" spans="1:5" ht="96" outlineLevel="1" x14ac:dyDescent="0.2">
      <c r="A24" s="16" t="s">
        <v>57</v>
      </c>
      <c r="B24" s="17" t="s">
        <v>20</v>
      </c>
      <c r="C24" s="18">
        <v>248485</v>
      </c>
      <c r="D24" s="18">
        <v>72487</v>
      </c>
      <c r="E24" s="12">
        <f t="shared" si="0"/>
        <v>29.17157977342697</v>
      </c>
    </row>
    <row r="25" spans="1:5" ht="72" x14ac:dyDescent="0.2">
      <c r="A25" s="9" t="s">
        <v>58</v>
      </c>
      <c r="B25" s="10" t="s">
        <v>21</v>
      </c>
      <c r="C25" s="11">
        <v>51058957</v>
      </c>
      <c r="D25" s="11">
        <v>22526325.84</v>
      </c>
      <c r="E25" s="19">
        <f t="shared" si="0"/>
        <v>44.11826477379865</v>
      </c>
    </row>
    <row r="26" spans="1:5" ht="108" outlineLevel="1" x14ac:dyDescent="0.2">
      <c r="A26" s="16" t="s">
        <v>59</v>
      </c>
      <c r="B26" s="17" t="s">
        <v>22</v>
      </c>
      <c r="C26" s="18">
        <v>40858957</v>
      </c>
      <c r="D26" s="18">
        <v>12326325.84</v>
      </c>
      <c r="E26" s="12">
        <f t="shared" si="0"/>
        <v>30.167989456999599</v>
      </c>
    </row>
    <row r="27" spans="1:5" ht="36" outlineLevel="1" x14ac:dyDescent="0.2">
      <c r="A27" s="16" t="s">
        <v>60</v>
      </c>
      <c r="B27" s="17" t="s">
        <v>23</v>
      </c>
      <c r="C27" s="18">
        <v>10200000</v>
      </c>
      <c r="D27" s="18">
        <v>10200000</v>
      </c>
      <c r="E27" s="12">
        <f t="shared" si="0"/>
        <v>100</v>
      </c>
    </row>
    <row r="28" spans="1:5" ht="48" x14ac:dyDescent="0.2">
      <c r="A28" s="9" t="s">
        <v>61</v>
      </c>
      <c r="B28" s="10" t="s">
        <v>24</v>
      </c>
      <c r="C28" s="11">
        <v>847932.95</v>
      </c>
      <c r="D28" s="11">
        <v>73069.850000000006</v>
      </c>
      <c r="E28" s="19">
        <f t="shared" si="0"/>
        <v>8.6174089590456422</v>
      </c>
    </row>
    <row r="29" spans="1:5" ht="60" outlineLevel="1" x14ac:dyDescent="0.2">
      <c r="A29" s="16" t="s">
        <v>62</v>
      </c>
      <c r="B29" s="17" t="s">
        <v>25</v>
      </c>
      <c r="C29" s="18">
        <v>15000</v>
      </c>
      <c r="D29" s="18">
        <v>2500</v>
      </c>
      <c r="E29" s="12">
        <f t="shared" si="0"/>
        <v>16.666666666666664</v>
      </c>
    </row>
    <row r="30" spans="1:5" ht="60" outlineLevel="1" x14ac:dyDescent="0.2">
      <c r="A30" s="16" t="s">
        <v>63</v>
      </c>
      <c r="B30" s="17" t="s">
        <v>26</v>
      </c>
      <c r="C30" s="18">
        <v>832932.95</v>
      </c>
      <c r="D30" s="18">
        <v>70569.850000000006</v>
      </c>
      <c r="E30" s="12">
        <f t="shared" si="0"/>
        <v>8.472452674612045</v>
      </c>
    </row>
    <row r="31" spans="1:5" ht="72" x14ac:dyDescent="0.2">
      <c r="A31" s="9" t="s">
        <v>64</v>
      </c>
      <c r="B31" s="10" t="s">
        <v>27</v>
      </c>
      <c r="C31" s="11">
        <v>339200</v>
      </c>
      <c r="D31" s="11">
        <v>277813</v>
      </c>
      <c r="E31" s="19">
        <f t="shared" si="0"/>
        <v>81.902417452830193</v>
      </c>
    </row>
    <row r="32" spans="1:5" ht="60" x14ac:dyDescent="0.2">
      <c r="A32" s="9" t="s">
        <v>65</v>
      </c>
      <c r="B32" s="10" t="s">
        <v>28</v>
      </c>
      <c r="C32" s="11">
        <v>6269500</v>
      </c>
      <c r="D32" s="11">
        <v>4389375.59</v>
      </c>
      <c r="E32" s="19">
        <f t="shared" si="0"/>
        <v>70.011573331206634</v>
      </c>
    </row>
    <row r="33" spans="1:5" ht="60" outlineLevel="1" x14ac:dyDescent="0.2">
      <c r="A33" s="16" t="s">
        <v>66</v>
      </c>
      <c r="B33" s="17" t="s">
        <v>29</v>
      </c>
      <c r="C33" s="18">
        <v>20000</v>
      </c>
      <c r="D33" s="18">
        <v>7700</v>
      </c>
      <c r="E33" s="12">
        <f t="shared" si="0"/>
        <v>38.5</v>
      </c>
    </row>
    <row r="34" spans="1:5" ht="24" outlineLevel="1" x14ac:dyDescent="0.2">
      <c r="A34" s="16" t="s">
        <v>67</v>
      </c>
      <c r="B34" s="17" t="s">
        <v>30</v>
      </c>
      <c r="C34" s="18">
        <v>5859500</v>
      </c>
      <c r="D34" s="18">
        <v>4309300</v>
      </c>
      <c r="E34" s="12">
        <f t="shared" si="0"/>
        <v>73.543817731888382</v>
      </c>
    </row>
    <row r="35" spans="1:5" ht="24" outlineLevel="1" x14ac:dyDescent="0.2">
      <c r="A35" s="16" t="s">
        <v>68</v>
      </c>
      <c r="B35" s="17" t="s">
        <v>31</v>
      </c>
      <c r="C35" s="18">
        <v>20000</v>
      </c>
      <c r="D35" s="18">
        <v>13137.43</v>
      </c>
      <c r="E35" s="12">
        <f t="shared" si="0"/>
        <v>65.687150000000003</v>
      </c>
    </row>
    <row r="36" spans="1:5" ht="72" outlineLevel="1" x14ac:dyDescent="0.2">
      <c r="A36" s="16" t="s">
        <v>69</v>
      </c>
      <c r="B36" s="17" t="s">
        <v>32</v>
      </c>
      <c r="C36" s="18">
        <v>310000</v>
      </c>
      <c r="D36" s="18">
        <v>0</v>
      </c>
      <c r="E36" s="12">
        <f t="shared" si="0"/>
        <v>0</v>
      </c>
    </row>
    <row r="37" spans="1:5" ht="60" outlineLevel="1" x14ac:dyDescent="0.2">
      <c r="A37" s="16" t="s">
        <v>70</v>
      </c>
      <c r="B37" s="17" t="s">
        <v>33</v>
      </c>
      <c r="C37" s="18">
        <v>60000</v>
      </c>
      <c r="D37" s="18">
        <v>59238.16</v>
      </c>
      <c r="E37" s="12">
        <f t="shared" si="0"/>
        <v>98.730266666666679</v>
      </c>
    </row>
    <row r="38" spans="1:5" ht="60" x14ac:dyDescent="0.2">
      <c r="A38" s="9" t="s">
        <v>71</v>
      </c>
      <c r="B38" s="10" t="s">
        <v>34</v>
      </c>
      <c r="C38" s="11">
        <v>9191000</v>
      </c>
      <c r="D38" s="11">
        <v>0</v>
      </c>
      <c r="E38" s="12">
        <f t="shared" si="0"/>
        <v>0</v>
      </c>
    </row>
    <row r="39" spans="1:5" x14ac:dyDescent="0.2">
      <c r="A39" s="13" t="s">
        <v>35</v>
      </c>
      <c r="B39" s="14"/>
      <c r="C39" s="15">
        <v>1482500448.26</v>
      </c>
      <c r="D39" s="15">
        <v>902053728.42999995</v>
      </c>
      <c r="E39" s="19">
        <f t="shared" si="0"/>
        <v>60.846776099712741</v>
      </c>
    </row>
  </sheetData>
  <mergeCells count="2">
    <mergeCell ref="A3:G3"/>
    <mergeCell ref="A1:E2"/>
  </mergeCells>
  <pageMargins left="0.74803149606299213" right="0.74803149606299213" top="0.98425196850393704" bottom="0.98425196850393704" header="0.51181102362204722" footer="0.51181102362204722"/>
  <pageSetup paperSize="9"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2022-10-14T07:55:41Z</cp:lastPrinted>
  <dcterms:created xsi:type="dcterms:W3CDTF">2022-10-14T07:55:28Z</dcterms:created>
  <dcterms:modified xsi:type="dcterms:W3CDTF">2022-10-14T08:04:53Z</dcterms:modified>
</cp:coreProperties>
</file>